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6" yWindow="156" windowWidth="17172" windowHeight="7356" activeTab="0"/>
  </bookViews>
  <sheets>
    <sheet name="Hourly Rate calculator" sheetId="1" r:id="rId1"/>
  </sheets>
  <definedNames/>
  <calcPr calcId="152511"/>
</workbook>
</file>

<file path=xl/sharedStrings.xml><?xml version="1.0" encoding="utf-8"?>
<sst xmlns="http://schemas.openxmlformats.org/spreadsheetml/2006/main" count="38" uniqueCount="37">
  <si>
    <t>Insurance</t>
  </si>
  <si>
    <t>NOTES</t>
  </si>
  <si>
    <t>Office equipment</t>
  </si>
  <si>
    <t>Professional fees</t>
  </si>
  <si>
    <t>Total expenses, salary, overhead</t>
  </si>
  <si>
    <t>Insurance: health, general liability, disability</t>
  </si>
  <si>
    <t>Conferences: cost to attend two professional conferences - AIIP and your clients' key event (registration, travel, hotel, meals)</t>
  </si>
  <si>
    <t>Retirement fund contributions</t>
  </si>
  <si>
    <t>Association membership: AIIP and your clients' key association</t>
  </si>
  <si>
    <t>Association membership</t>
  </si>
  <si>
    <t>Magazine subs, books</t>
  </si>
  <si>
    <t>Online subscriptions</t>
  </si>
  <si>
    <t>Rent</t>
  </si>
  <si>
    <t>Taxes</t>
  </si>
  <si>
    <t>Conferences</t>
  </si>
  <si>
    <t>Office supplies/expenses</t>
  </si>
  <si>
    <t>HOURLY RATE CALCULATOR</t>
  </si>
  <si>
    <t>Other expenses</t>
  </si>
  <si>
    <t>Other expenses specific to your situation</t>
  </si>
  <si>
    <t>Salary</t>
  </si>
  <si>
    <t>Profit</t>
  </si>
  <si>
    <t># of hours/week you work</t>
  </si>
  <si>
    <t># of billable hours/year</t>
  </si>
  <si>
    <t>Profit: 10% of your salary (this is what funds growth and risk-taking!)</t>
  </si>
  <si>
    <t>Office supplies/expenses: telephone, ISP, web hosting, email list hosting, premium social media accounts, etc.</t>
  </si>
  <si>
    <t>Magazine subscriptions, books: 1 business paper and your clients' key sources</t>
  </si>
  <si>
    <t>Office equipment: assume new laptop every 3-4 years, plus ~$500/year for software</t>
  </si>
  <si>
    <t>Online subscriptionsL annual fees, any non-transactional expenses you can't bill back</t>
  </si>
  <si>
    <t>Professional fees: CPA, bookkeeper, attorney, coaching, etc.</t>
  </si>
  <si>
    <t>Rent: Can base it on % of floorspace if you work from home</t>
  </si>
  <si>
    <t>Salary: what you want to pay yourself</t>
  </si>
  <si>
    <t>Taxes: set aside at least 35% of anticipated salary</t>
  </si>
  <si>
    <t>(half your working hours/week multiplied by 45 weeks)</t>
  </si>
  <si>
    <t>Your MINIMUM hourly rate, before value-pricing</t>
  </si>
  <si>
    <t>MINIMUM hourly rate</t>
  </si>
  <si>
    <t>Non-reimbursable expenses &amp; overhead</t>
  </si>
  <si>
    <t>Fill in all gray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</si>
</sst>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42" fontId="0" fillId="0" borderId="0" xfId="16" applyNumberFormat="1" applyFont="1"/>
    <xf numFmtId="0" fontId="4" fillId="0" borderId="0" xfId="0" applyFont="1"/>
    <xf numFmtId="0" fontId="0" fillId="0" borderId="1" xfId="0" applyBorder="1"/>
    <xf numFmtId="44" fontId="0" fillId="3" borderId="1" xfId="16" applyFont="1" applyFill="1" applyBorder="1"/>
    <xf numFmtId="44" fontId="0" fillId="0" borderId="1" xfId="16" applyFont="1" applyBorder="1"/>
    <xf numFmtId="42" fontId="0" fillId="0" borderId="1" xfId="16" applyNumberFormat="1" applyFont="1" applyBorder="1"/>
    <xf numFmtId="42" fontId="0" fillId="3" borderId="1" xfId="16" applyNumberFormat="1" applyFont="1" applyFill="1" applyBorder="1"/>
    <xf numFmtId="0" fontId="2" fillId="0" borderId="1" xfId="0" applyFont="1" applyBorder="1"/>
    <xf numFmtId="42" fontId="0" fillId="0" borderId="1" xfId="16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3" borderId="1" xfId="0" applyFill="1" applyBorder="1"/>
    <xf numFmtId="1" fontId="0" fillId="0" borderId="1" xfId="16" applyNumberFormat="1" applyFont="1" applyBorder="1" applyAlignment="1">
      <alignment horizontal="right"/>
    </xf>
    <xf numFmtId="0" fontId="5" fillId="2" borderId="1" xfId="20" applyFont="1" applyBorder="1"/>
    <xf numFmtId="42" fontId="5" fillId="2" borderId="1" xfId="20" applyNumberFormat="1" applyFont="1" applyBorder="1" applyAlignment="1">
      <alignment horizontal="right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2" fontId="0" fillId="0" borderId="0" xfId="16" applyNumberFormat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 topLeftCell="A1">
      <selection activeCell="D36" sqref="D36"/>
    </sheetView>
  </sheetViews>
  <sheetFormatPr defaultColWidth="9.140625" defaultRowHeight="15"/>
  <cols>
    <col min="1" max="1" width="28.28125" style="0" customWidth="1"/>
    <col min="2" max="2" width="19.28125" style="0" customWidth="1"/>
    <col min="3" max="3" width="76.140625" style="1" customWidth="1"/>
    <col min="4" max="4" width="103.28125" style="0" customWidth="1"/>
  </cols>
  <sheetData>
    <row r="1" spans="1:3" ht="45" customHeight="1">
      <c r="A1" s="2" t="s">
        <v>16</v>
      </c>
      <c r="C1" s="18"/>
    </row>
    <row r="2" ht="15">
      <c r="B2" s="21" t="s">
        <v>36</v>
      </c>
    </row>
    <row r="3" spans="1:3" ht="15">
      <c r="A3" s="15" t="s">
        <v>35</v>
      </c>
      <c r="B3" s="1"/>
      <c r="C3" s="15" t="s">
        <v>1</v>
      </c>
    </row>
    <row r="4" spans="1:3" ht="15">
      <c r="A4" s="3" t="s">
        <v>9</v>
      </c>
      <c r="B4" s="4"/>
      <c r="C4" s="3" t="s">
        <v>8</v>
      </c>
    </row>
    <row r="5" spans="1:3" ht="27.6">
      <c r="A5" s="3" t="s">
        <v>14</v>
      </c>
      <c r="B5" s="4"/>
      <c r="C5" s="19" t="s">
        <v>6</v>
      </c>
    </row>
    <row r="6" spans="1:3" ht="15">
      <c r="A6" s="3" t="s">
        <v>0</v>
      </c>
      <c r="B6" s="4"/>
      <c r="C6" s="20" t="s">
        <v>5</v>
      </c>
    </row>
    <row r="7" spans="1:3" ht="15">
      <c r="A7" s="3" t="s">
        <v>10</v>
      </c>
      <c r="B7" s="4"/>
      <c r="C7" s="20" t="s">
        <v>25</v>
      </c>
    </row>
    <row r="8" spans="1:3" ht="15">
      <c r="A8" s="3" t="s">
        <v>2</v>
      </c>
      <c r="B8" s="4"/>
      <c r="C8" s="20" t="s">
        <v>26</v>
      </c>
    </row>
    <row r="9" spans="1:3" ht="12.75" customHeight="1">
      <c r="A9" s="3" t="s">
        <v>15</v>
      </c>
      <c r="B9" s="4"/>
      <c r="C9" s="20" t="s">
        <v>24</v>
      </c>
    </row>
    <row r="10" spans="1:3" ht="15">
      <c r="A10" s="3" t="s">
        <v>11</v>
      </c>
      <c r="B10" s="4"/>
      <c r="C10" s="20" t="s">
        <v>27</v>
      </c>
    </row>
    <row r="11" spans="1:3" ht="15">
      <c r="A11" s="3" t="s">
        <v>3</v>
      </c>
      <c r="B11" s="4"/>
      <c r="C11" s="3" t="s">
        <v>28</v>
      </c>
    </row>
    <row r="12" spans="1:3" ht="15">
      <c r="A12" s="3" t="s">
        <v>12</v>
      </c>
      <c r="B12" s="4"/>
      <c r="C12" s="3" t="s">
        <v>29</v>
      </c>
    </row>
    <row r="13" spans="1:4" ht="15">
      <c r="A13" s="3" t="s">
        <v>7</v>
      </c>
      <c r="B13" s="4"/>
      <c r="C13" s="3" t="s">
        <v>7</v>
      </c>
      <c r="D13" s="16"/>
    </row>
    <row r="14" spans="1:4" ht="15">
      <c r="A14" s="3" t="s">
        <v>19</v>
      </c>
      <c r="B14" s="4"/>
      <c r="C14" s="3" t="s">
        <v>30</v>
      </c>
      <c r="D14" s="16"/>
    </row>
    <row r="15" spans="1:4" ht="15">
      <c r="A15" s="3" t="s">
        <v>20</v>
      </c>
      <c r="B15" s="5">
        <f>+B14*0.1</f>
        <v>0</v>
      </c>
      <c r="C15" s="3" t="s">
        <v>23</v>
      </c>
      <c r="D15" s="16"/>
    </row>
    <row r="16" spans="1:4" ht="15">
      <c r="A16" s="3" t="s">
        <v>13</v>
      </c>
      <c r="B16" s="6">
        <f>+B14*0.35</f>
        <v>0</v>
      </c>
      <c r="C16" s="3" t="s">
        <v>31</v>
      </c>
      <c r="D16" s="16"/>
    </row>
    <row r="17" spans="1:4" ht="15">
      <c r="A17" s="3" t="s">
        <v>17</v>
      </c>
      <c r="B17" s="7"/>
      <c r="C17" s="3" t="s">
        <v>18</v>
      </c>
      <c r="D17" s="16"/>
    </row>
    <row r="18" spans="1:4" ht="15">
      <c r="A18" s="3"/>
      <c r="B18" s="3"/>
      <c r="C18" s="6"/>
      <c r="D18" s="16"/>
    </row>
    <row r="19" spans="1:4" ht="15">
      <c r="A19" s="8" t="s">
        <v>4</v>
      </c>
      <c r="B19" s="6">
        <f>SUM(B4:B17)</f>
        <v>0</v>
      </c>
      <c r="C19" s="6"/>
      <c r="D19" s="16"/>
    </row>
    <row r="20" spans="1:4" ht="15">
      <c r="A20" s="3"/>
      <c r="B20" s="3"/>
      <c r="C20" s="9"/>
      <c r="D20" s="16"/>
    </row>
    <row r="21" spans="1:4" ht="15">
      <c r="A21" s="10" t="s">
        <v>21</v>
      </c>
      <c r="B21" s="11">
        <v>40</v>
      </c>
      <c r="C21" s="12"/>
      <c r="D21" s="16"/>
    </row>
    <row r="22" spans="1:4" ht="15">
      <c r="A22" s="3"/>
      <c r="B22" s="3"/>
      <c r="C22" s="9"/>
      <c r="D22" s="16"/>
    </row>
    <row r="23" spans="1:4" ht="15">
      <c r="A23" s="8" t="s">
        <v>22</v>
      </c>
      <c r="B23" s="12">
        <f>+B21/2*45</f>
        <v>900</v>
      </c>
      <c r="C23" s="3" t="s">
        <v>32</v>
      </c>
      <c r="D23" s="16"/>
    </row>
    <row r="24" spans="1:4" ht="15">
      <c r="A24" s="3"/>
      <c r="B24" s="3"/>
      <c r="C24" s="9"/>
      <c r="D24" s="16"/>
    </row>
    <row r="25" spans="1:4" s="15" customFormat="1" ht="15">
      <c r="A25" s="13" t="s">
        <v>34</v>
      </c>
      <c r="B25" s="14">
        <f>B19/B23</f>
        <v>0</v>
      </c>
      <c r="C25" s="13" t="s">
        <v>33</v>
      </c>
      <c r="D25" s="17"/>
    </row>
  </sheetData>
  <printOptions/>
  <pageMargins left="0.25" right="0.25" top="0.75" bottom="0.75" header="0.3" footer="0.3"/>
  <pageSetup horizontalDpi="600" verticalDpi="600" orientation="landscape" r:id="rId1"/>
  <headerFooter>
    <oddHeader>&amp;L&amp;"-,Bold"Pricing For Solopreneurs</oddHeader>
    <oddFooter>&amp;L(c) Mary Ellen Bates&amp;CBatesInfo.com&amp;RReluctant-Entrepreneur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 to set your hourly rate</dc:title>
  <dc:subject/>
  <dc:creator>Mary Ellen Bates</dc:creator>
  <cp:keywords/>
  <dc:description/>
  <cp:lastModifiedBy>mbate_000</cp:lastModifiedBy>
  <cp:lastPrinted>2015-05-08T18:16:34Z</cp:lastPrinted>
  <dcterms:created xsi:type="dcterms:W3CDTF">2009-07-02T00:26:19Z</dcterms:created>
  <dcterms:modified xsi:type="dcterms:W3CDTF">2015-05-08T18:16:56Z</dcterms:modified>
  <cp:category/>
  <cp:version/>
  <cp:contentType/>
  <cp:contentStatus/>
</cp:coreProperties>
</file>